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Acer\Desktop\Updated Forms Formats_Yuwalaya\Consultant Hiring_Competetive\"/>
    </mc:Choice>
  </mc:AlternateContent>
  <xr:revisionPtr revIDLastSave="0" documentId="13_ncr:1_{B2CD8278-AC4D-4D37-BFED-1BCB30258B9C}" xr6:coauthVersionLast="47" xr6:coauthVersionMax="47" xr10:uidLastSave="{00000000-0000-0000-0000-000000000000}"/>
  <bookViews>
    <workbookView showSheetTabs="0" xWindow="-120" yWindow="-120" windowWidth="20640" windowHeight="11040" firstSheet="1" activeTab="1" xr2:uid="{00000000-000D-0000-FFFF-FFFF00000000}"/>
  </bookViews>
  <sheets>
    <sheet name="Sheet1" sheetId="1" state="hidden" r:id="rId1"/>
    <sheet name="Sheet2" sheetId="2" r:id="rId2"/>
  </sheets>
  <definedNames>
    <definedName name="_xlnm.Print_Area" localSheetId="0">Sheet1!$A$1:$N$41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2" l="1"/>
  <c r="F15" i="2"/>
  <c r="F14" i="2"/>
  <c r="F13" i="2"/>
  <c r="F12" i="2"/>
  <c r="F11" i="2"/>
  <c r="F10" i="2" s="1"/>
  <c r="F8" i="2"/>
  <c r="F24" i="1"/>
  <c r="F23" i="1" s="1"/>
  <c r="F22" i="1"/>
  <c r="F21" i="1"/>
  <c r="F20" i="1"/>
  <c r="F19" i="1"/>
  <c r="F18" i="1"/>
  <c r="F17" i="1"/>
  <c r="F16" i="1"/>
  <c r="F15" i="1"/>
  <c r="F14" i="1"/>
  <c r="F27" i="1" s="1"/>
  <c r="F13" i="1"/>
  <c r="F12" i="1"/>
  <c r="F11" i="1"/>
  <c r="F10" i="1"/>
  <c r="F9" i="1"/>
  <c r="F8" i="1"/>
  <c r="F7" i="1"/>
  <c r="F25" i="1" s="1"/>
  <c r="F26" i="1" s="1"/>
  <c r="F7" i="2" l="1"/>
  <c r="F16" i="2" s="1"/>
  <c r="F17" i="2" s="1"/>
  <c r="F18" i="2" s="1"/>
</calcChain>
</file>

<file path=xl/sharedStrings.xml><?xml version="1.0" encoding="utf-8"?>
<sst xmlns="http://schemas.openxmlformats.org/spreadsheetml/2006/main" count="76" uniqueCount="53">
  <si>
    <t xml:space="preserve">Annex 6 FINANCIAL PROPOSAL </t>
  </si>
  <si>
    <t>ASTHA Nepal/World Vision International Nepal</t>
  </si>
  <si>
    <t xml:space="preserve">Ref: </t>
  </si>
  <si>
    <t>SN</t>
  </si>
  <si>
    <t>Details</t>
  </si>
  <si>
    <t>Qty (Days)</t>
  </si>
  <si>
    <t>Persons</t>
  </si>
  <si>
    <t>Rate</t>
  </si>
  <si>
    <t>Total</t>
  </si>
  <si>
    <t>Consultancy Fees</t>
  </si>
  <si>
    <t xml:space="preserve">RUPANTARAN TOT &amp; Protrctive Skill (Self Defence) Preparation </t>
  </si>
  <si>
    <t xml:space="preserve">TOT conduction to Adolescent  </t>
  </si>
  <si>
    <t xml:space="preserve">Report Preparation of RUPANTARAN TOT &amp; Protrctive Skill (Self Defence) </t>
  </si>
  <si>
    <t>Review Meeting Preparation of RUPANTARAN &amp; Self Defence</t>
  </si>
  <si>
    <t>Facilitation of Review Meeting of RUPANTARAN &amp; Self Defence</t>
  </si>
  <si>
    <t>Report Preparation of Review Meeting of RUPANTARAN &amp; Self Defence</t>
  </si>
  <si>
    <t>Acomodation/ Food Cost</t>
  </si>
  <si>
    <t xml:space="preserve">Acomodation for Travel Days (ToT Event) </t>
  </si>
  <si>
    <t>Acomodation for Preparation and ToT Days (ToT Event)</t>
  </si>
  <si>
    <t>Acomodation for Travel Days (Review Event)</t>
  </si>
  <si>
    <t>Acomodation for Preparation and ToT Days (Review Event)</t>
  </si>
  <si>
    <t>Travel Cost</t>
  </si>
  <si>
    <t>Travel Cost for ToT</t>
  </si>
  <si>
    <t>Travel Cost for Review Meeting</t>
  </si>
  <si>
    <t>Other Cost</t>
  </si>
  <si>
    <t>Communication and Others</t>
  </si>
  <si>
    <t>Sub-total</t>
  </si>
  <si>
    <t>Tax/VAT</t>
  </si>
  <si>
    <t>Grand Total</t>
  </si>
  <si>
    <t xml:space="preserve">Fill in the columns  clearly with actual cost. </t>
  </si>
  <si>
    <t>Note 1</t>
  </si>
  <si>
    <t>Please note to mention if the costs are negotiable._____________________________________</t>
  </si>
  <si>
    <t>Note 2</t>
  </si>
  <si>
    <t>Please mention the validity period…………………………………..</t>
  </si>
  <si>
    <t>Terms &amp; Conditions applies to above:</t>
  </si>
  <si>
    <t xml:space="preserve">1. All costs of preparation of training content, resource material and any other occure during production of training material will be borne by the selected consultant. 
</t>
  </si>
  <si>
    <t xml:space="preserve">2. Service tax of 1.5% will be deducted in the invoice of VAT registered firms and individual. </t>
  </si>
  <si>
    <t>Name:</t>
  </si>
  <si>
    <t>Designation:</t>
  </si>
  <si>
    <t>Signed:</t>
  </si>
  <si>
    <t>Date:</t>
  </si>
  <si>
    <t>Stamp (applies for companies/firms):</t>
  </si>
  <si>
    <t>Consultancy for RUPANTARAN  &amp; Protectative Skill (Self Defense)Training</t>
  </si>
  <si>
    <t>Note 3</t>
  </si>
  <si>
    <t>Above Mentioned Rate refres to 1 events (ToT). We are expecting to conduct the 2 events in Achham ……………………..</t>
  </si>
  <si>
    <t xml:space="preserve">FINANCIAL PROPOSAL </t>
  </si>
  <si>
    <t>Minimum
Persons</t>
  </si>
  <si>
    <t xml:space="preserve">1. All costs of preparation of training content, all equipment, materials, logistics and/or supplies necessary to operate training and any other occure during production of training material will be borne by the selected consultant. 
</t>
  </si>
  <si>
    <t>3. Consultatnt will be responsible for managing all the materials required for practical sessions sufficient for participants.</t>
  </si>
  <si>
    <t>Fill in the columns  clearly with actual cost. The above mentioned requirements are set to the minimum required standard, the quantity is not specified in all the places, all these can be calculated by extending according to your approach.</t>
  </si>
  <si>
    <t>Annex 4</t>
  </si>
  <si>
    <t>Yuwalaya, Lalitpur</t>
  </si>
  <si>
    <t xml:space="preserve">CONSULTANCY FOR DEVELOPING DIGITAL MEDIA HANDLING GUIDELINES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</si>
</sst>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4" x14ac:knownFonts="1">
    <font>
      <sz val="11"/>
      <color theme="1"/>
      <name val="Calibri"/>
      <family val="2"/>
      <scheme val="minor"/>
    </font>
    <font>
      <sz val="11"/>
      <color theme="1"/>
      <name val="Calibri"/>
      <family val="2"/>
      <scheme val="minor"/>
    </font>
    <font>
      <sz val="11"/>
      <color theme="1"/>
      <name val="Gill Sans MT"/>
      <family val="2"/>
    </font>
    <font>
      <b/>
      <sz val="14"/>
      <color theme="1"/>
      <name val="Gill Sans MT"/>
      <family val="2"/>
    </font>
    <font>
      <b/>
      <u/>
      <sz val="14"/>
      <color theme="1"/>
      <name val="Gill Sans MT"/>
      <family val="2"/>
    </font>
    <font>
      <b/>
      <u/>
      <sz val="9"/>
      <color theme="1"/>
      <name val="Gill Sans MT"/>
      <family val="2"/>
    </font>
    <font>
      <b/>
      <sz val="11"/>
      <color theme="1"/>
      <name val="Gill Sans MT"/>
      <family val="2"/>
    </font>
    <font>
      <b/>
      <i/>
      <u/>
      <sz val="11"/>
      <color theme="1"/>
      <name val="Gill Sans MT"/>
      <family val="2"/>
    </font>
    <font>
      <sz val="10"/>
      <color theme="1"/>
      <name val="Gill Sans MT"/>
      <family val="2"/>
    </font>
    <font>
      <b/>
      <i/>
      <u val="singleAccounting"/>
      <sz val="11"/>
      <color theme="1"/>
      <name val="Gill Sans MT"/>
      <family val="2"/>
    </font>
    <font>
      <i/>
      <sz val="11"/>
      <color theme="1"/>
      <name val="Gill Sans MT"/>
      <family val="2"/>
    </font>
    <font>
      <b/>
      <i/>
      <sz val="11"/>
      <color theme="1"/>
      <name val="Gill Sans MT"/>
      <family val="2"/>
    </font>
    <font>
      <sz val="11"/>
      <color theme="1"/>
      <name val="Times New Roman"/>
      <family val="1"/>
    </font>
    <font>
      <sz val="11"/>
      <color theme="0"/>
      <name val="Times New Roman"/>
      <family val="1"/>
    </font>
    <font>
      <b/>
      <sz val="14"/>
      <color theme="1"/>
      <name val="Times New Roman"/>
      <family val="1"/>
    </font>
    <font>
      <b/>
      <u/>
      <sz val="14"/>
      <color theme="1"/>
      <name val="Times New Roman"/>
      <family val="1"/>
    </font>
    <font>
      <b/>
      <u/>
      <sz val="9"/>
      <color theme="1"/>
      <name val="Times New Roman"/>
      <family val="1"/>
    </font>
    <font>
      <i/>
      <u/>
      <sz val="9"/>
      <color theme="1"/>
      <name val="Times New Roman"/>
      <family val="1"/>
    </font>
    <font>
      <b/>
      <sz val="11"/>
      <color theme="1"/>
      <name val="Times New Roman"/>
      <family val="1"/>
    </font>
    <font>
      <b/>
      <i/>
      <u/>
      <sz val="11"/>
      <color theme="1"/>
      <name val="Times New Roman"/>
      <family val="1"/>
    </font>
    <font>
      <sz val="10"/>
      <color theme="1"/>
      <name val="Times New Roman"/>
      <family val="1"/>
    </font>
    <font>
      <b/>
      <i/>
      <u val="singleAccounting"/>
      <sz val="11"/>
      <color theme="1"/>
      <name val="Times New Roman"/>
      <family val="1"/>
    </font>
    <font>
      <i/>
      <sz val="11"/>
      <color theme="0"/>
      <name val="Times New Roman"/>
      <family val="1"/>
    </font>
    <font>
      <b/>
      <i/>
      <sz val="11"/>
      <color theme="1"/>
      <name val="Times New Roman"/>
      <family val="1"/>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34998626667073579"/>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22">
    <xf numFmtId="0" fontId="0" fillId="0" borderId="0" xfId="0"/>
    <xf numFmtId="0" fontId="2" fillId="0" borderId="0" xfId="0" applyFont="1" applyAlignment="1">
      <alignment horizontal="center"/>
    </xf>
    <xf numFmtId="0" fontId="2" fillId="0" borderId="0" xfId="0" applyFont="1"/>
    <xf numFmtId="0" fontId="5" fillId="0" borderId="1" xfId="0" applyFont="1" applyBorder="1" applyAlignment="1">
      <alignment horizontal="center" vertical="center"/>
    </xf>
    <xf numFmtId="0" fontId="4" fillId="0" borderId="1" xfId="0" applyFont="1" applyBorder="1" applyAlignment="1">
      <alignment horizontal="center"/>
    </xf>
    <xf numFmtId="0" fontId="6" fillId="3" borderId="2" xfId="0" applyFont="1" applyFill="1" applyBorder="1" applyAlignment="1">
      <alignment horizontal="center" vertical="center"/>
    </xf>
    <xf numFmtId="0" fontId="2" fillId="0" borderId="0" xfId="0" applyFont="1" applyAlignment="1">
      <alignment vertical="center"/>
    </xf>
    <xf numFmtId="0" fontId="7" fillId="4" borderId="2" xfId="0" applyFont="1" applyFill="1" applyBorder="1" applyAlignment="1" applyProtection="1">
      <alignment horizontal="center" vertical="center"/>
      <protection locked="0"/>
    </xf>
    <xf numFmtId="43" fontId="7" fillId="4" borderId="2" xfId="1" applyFont="1" applyFill="1" applyBorder="1" applyAlignment="1" applyProtection="1">
      <alignment vertical="center"/>
    </xf>
    <xf numFmtId="0" fontId="2" fillId="4" borderId="0" xfId="0" applyFont="1" applyFill="1"/>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43" fontId="8" fillId="0" borderId="2" xfId="1" applyFont="1" applyBorder="1" applyAlignment="1" applyProtection="1">
      <alignment vertical="center"/>
      <protection locked="0"/>
    </xf>
    <xf numFmtId="43" fontId="8" fillId="0" borderId="2" xfId="1" applyFont="1" applyBorder="1" applyAlignment="1" applyProtection="1">
      <alignment vertical="center"/>
    </xf>
    <xf numFmtId="0" fontId="8" fillId="0" borderId="3" xfId="0" applyFont="1" applyBorder="1" applyAlignment="1" applyProtection="1">
      <alignment horizontal="left" vertical="center" wrapText="1"/>
      <protection locked="0"/>
    </xf>
    <xf numFmtId="0" fontId="9" fillId="4" borderId="2" xfId="0" applyFont="1" applyFill="1" applyBorder="1" applyAlignment="1" applyProtection="1">
      <alignment horizontal="center" vertical="center"/>
      <protection locked="0"/>
    </xf>
    <xf numFmtId="43" fontId="9" fillId="4" borderId="2" xfId="1" applyFont="1" applyFill="1" applyBorder="1" applyAlignment="1" applyProtection="1">
      <alignment vertical="center"/>
    </xf>
    <xf numFmtId="0" fontId="10" fillId="4" borderId="0" xfId="0" applyFont="1" applyFill="1"/>
    <xf numFmtId="0" fontId="8" fillId="0" borderId="2" xfId="0" applyFont="1" applyBorder="1" applyAlignment="1" applyProtection="1">
      <alignment vertical="center" wrapText="1"/>
      <protection locked="0"/>
    </xf>
    <xf numFmtId="43" fontId="8" fillId="0" borderId="2" xfId="1" applyFont="1" applyBorder="1" applyAlignment="1" applyProtection="1">
      <alignment horizontal="center" vertical="center" wrapText="1"/>
      <protection locked="0"/>
    </xf>
    <xf numFmtId="0" fontId="8" fillId="0" borderId="2" xfId="0" applyFont="1" applyBorder="1" applyAlignment="1">
      <alignment vertical="center" wrapText="1"/>
    </xf>
    <xf numFmtId="164" fontId="9" fillId="4" borderId="2" xfId="0" applyNumberFormat="1" applyFont="1" applyFill="1" applyBorder="1" applyAlignment="1">
      <alignment vertical="center"/>
    </xf>
    <xf numFmtId="0" fontId="7" fillId="4" borderId="3" xfId="0" applyFont="1" applyFill="1" applyBorder="1" applyAlignment="1" applyProtection="1">
      <alignment vertical="center" wrapText="1"/>
      <protection locked="0"/>
    </xf>
    <xf numFmtId="0" fontId="7" fillId="4" borderId="4" xfId="0" applyFont="1" applyFill="1" applyBorder="1" applyAlignment="1" applyProtection="1">
      <alignment vertical="center" wrapText="1"/>
      <protection locked="0"/>
    </xf>
    <xf numFmtId="0" fontId="7" fillId="4" borderId="5" xfId="0" applyFont="1" applyFill="1" applyBorder="1" applyAlignment="1" applyProtection="1">
      <alignment vertical="center" wrapText="1"/>
      <protection locked="0"/>
    </xf>
    <xf numFmtId="164" fontId="9" fillId="4" borderId="2" xfId="1" applyNumberFormat="1" applyFont="1" applyFill="1" applyBorder="1" applyAlignment="1" applyProtection="1">
      <alignment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justify"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0" borderId="11" xfId="0" applyFont="1" applyBorder="1"/>
    <xf numFmtId="0" fontId="6" fillId="0" borderId="12" xfId="0" applyFont="1" applyBorder="1"/>
    <xf numFmtId="0" fontId="2" fillId="0" borderId="13"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4" xfId="0" applyFont="1" applyBorder="1" applyAlignment="1">
      <alignment horizontal="left"/>
    </xf>
    <xf numFmtId="0" fontId="11" fillId="0" borderId="0" xfId="0" applyFont="1" applyAlignment="1">
      <alignment horizontal="left" vertical="center" wrapText="1"/>
    </xf>
    <xf numFmtId="0" fontId="3" fillId="2" borderId="0" xfId="0" applyFont="1" applyFill="1" applyAlignment="1">
      <alignment horizontal="center"/>
    </xf>
    <xf numFmtId="0" fontId="4" fillId="0" borderId="1" xfId="0" applyFont="1" applyBorder="1" applyAlignment="1">
      <alignment horizontal="center" vertical="center" wrapText="1"/>
    </xf>
    <xf numFmtId="0" fontId="7" fillId="4" borderId="3"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9" fillId="4" borderId="3"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2" fillId="0" borderId="14"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13" fillId="0" borderId="0" xfId="0" applyFont="1"/>
    <xf numFmtId="0" fontId="14" fillId="2" borderId="17" xfId="0" applyFont="1" applyFill="1" applyBorder="1" applyAlignment="1">
      <alignment horizontal="center"/>
    </xf>
    <xf numFmtId="0" fontId="14" fillId="2" borderId="0" xfId="0" applyFont="1" applyFill="1" applyAlignment="1">
      <alignment horizontal="center"/>
    </xf>
    <xf numFmtId="0" fontId="14" fillId="2" borderId="18" xfId="0" applyFont="1" applyFill="1" applyBorder="1" applyAlignment="1">
      <alignment horizontal="center"/>
    </xf>
    <xf numFmtId="0" fontId="15" fillId="0" borderId="1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0" xfId="0" applyFont="1" applyBorder="1" applyAlignment="1">
      <alignment horizontal="center" vertical="center" wrapText="1"/>
    </xf>
    <xf numFmtId="0" fontId="16" fillId="0" borderId="19" xfId="0" applyFont="1" applyBorder="1" applyAlignment="1">
      <alignment horizontal="center" vertical="center"/>
    </xf>
    <xf numFmtId="0" fontId="17" fillId="0" borderId="1" xfId="0" applyFont="1" applyBorder="1" applyAlignment="1">
      <alignment horizontal="left"/>
    </xf>
    <xf numFmtId="0" fontId="15" fillId="0" borderId="1" xfId="0" applyFont="1" applyBorder="1" applyAlignment="1">
      <alignment horizontal="center"/>
    </xf>
    <xf numFmtId="0" fontId="15" fillId="0" borderId="20" xfId="0" applyFont="1" applyBorder="1" applyAlignment="1">
      <alignment horizontal="center"/>
    </xf>
    <xf numFmtId="0" fontId="18" fillId="3" borderId="2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2" xfId="0" applyFont="1" applyFill="1" applyBorder="1" applyAlignment="1">
      <alignment horizontal="center" vertical="center" wrapText="1"/>
    </xf>
    <xf numFmtId="0" fontId="18" fillId="3" borderId="22" xfId="0" applyFont="1" applyFill="1" applyBorder="1" applyAlignment="1">
      <alignment horizontal="center" vertical="center"/>
    </xf>
    <xf numFmtId="0" fontId="13" fillId="0" borderId="0" xfId="0" applyFont="1" applyAlignment="1">
      <alignment vertical="center"/>
    </xf>
    <xf numFmtId="0" fontId="19" fillId="4" borderId="21" xfId="0" applyFont="1" applyFill="1" applyBorder="1" applyAlignment="1" applyProtection="1">
      <alignment horizontal="center" vertical="center"/>
      <protection locked="0"/>
    </xf>
    <xf numFmtId="0" fontId="19" fillId="4" borderId="3" xfId="0" applyFont="1" applyFill="1" applyBorder="1" applyAlignment="1" applyProtection="1">
      <alignment horizontal="left" vertical="center" wrapText="1"/>
      <protection locked="0"/>
    </xf>
    <xf numFmtId="0" fontId="19" fillId="4" borderId="4" xfId="0" applyFont="1" applyFill="1" applyBorder="1" applyAlignment="1" applyProtection="1">
      <alignment horizontal="left" vertical="center" wrapText="1"/>
      <protection locked="0"/>
    </xf>
    <xf numFmtId="0" fontId="19" fillId="4" borderId="5" xfId="0" applyFont="1" applyFill="1" applyBorder="1" applyAlignment="1" applyProtection="1">
      <alignment horizontal="left" vertical="center" wrapText="1"/>
      <protection locked="0"/>
    </xf>
    <xf numFmtId="43" fontId="19" fillId="4" borderId="22" xfId="1" applyFont="1" applyFill="1" applyBorder="1" applyAlignment="1" applyProtection="1">
      <alignment vertical="center"/>
    </xf>
    <xf numFmtId="0" fontId="20" fillId="0" borderId="21" xfId="0" applyFont="1" applyBorder="1" applyAlignment="1" applyProtection="1">
      <alignment horizontal="center" vertical="center"/>
      <protection locked="0"/>
    </xf>
    <xf numFmtId="0" fontId="20" fillId="0" borderId="2" xfId="0" applyFont="1" applyBorder="1" applyAlignment="1" applyProtection="1">
      <alignment horizontal="left" vertical="center" wrapText="1"/>
      <protection locked="0"/>
    </xf>
    <xf numFmtId="0" fontId="20"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protection locked="0"/>
    </xf>
    <xf numFmtId="43" fontId="20" fillId="0" borderId="2" xfId="1" applyFont="1" applyBorder="1" applyAlignment="1" applyProtection="1">
      <alignment vertical="center"/>
      <protection locked="0"/>
    </xf>
    <xf numFmtId="43" fontId="20" fillId="0" borderId="22" xfId="1" applyFont="1" applyBorder="1" applyAlignment="1" applyProtection="1">
      <alignment vertical="center"/>
    </xf>
    <xf numFmtId="164" fontId="21" fillId="4" borderId="22" xfId="0" applyNumberFormat="1" applyFont="1" applyFill="1" applyBorder="1" applyAlignment="1">
      <alignment vertical="center"/>
    </xf>
    <xf numFmtId="0" fontId="22" fillId="0" borderId="0" xfId="0" applyFont="1"/>
    <xf numFmtId="0" fontId="20" fillId="0" borderId="2" xfId="0" applyFont="1" applyBorder="1" applyAlignment="1" applyProtection="1">
      <alignment vertical="center" wrapText="1"/>
      <protection locked="0"/>
    </xf>
    <xf numFmtId="0" fontId="19" fillId="4" borderId="3" xfId="0" applyFont="1" applyFill="1" applyBorder="1" applyAlignment="1" applyProtection="1">
      <alignment vertical="center" wrapText="1"/>
      <protection locked="0"/>
    </xf>
    <xf numFmtId="0" fontId="19" fillId="4" borderId="4" xfId="0" applyFont="1" applyFill="1" applyBorder="1" applyAlignment="1" applyProtection="1">
      <alignment vertical="center" wrapText="1"/>
      <protection locked="0"/>
    </xf>
    <xf numFmtId="0" fontId="19" fillId="4" borderId="5" xfId="0" applyFont="1" applyFill="1" applyBorder="1" applyAlignment="1" applyProtection="1">
      <alignment vertical="center" wrapText="1"/>
      <protection locked="0"/>
    </xf>
    <xf numFmtId="164" fontId="21" fillId="4" borderId="22" xfId="1" applyNumberFormat="1" applyFont="1" applyFill="1" applyBorder="1" applyAlignment="1" applyProtection="1">
      <alignment vertical="center"/>
    </xf>
    <xf numFmtId="43" fontId="20" fillId="0" borderId="2" xfId="1" applyFont="1" applyBorder="1" applyAlignment="1" applyProtection="1">
      <alignment vertical="center"/>
    </xf>
    <xf numFmtId="0" fontId="18" fillId="4" borderId="3" xfId="0" applyFont="1" applyFill="1" applyBorder="1" applyAlignment="1" applyProtection="1">
      <alignment horizontal="left" vertical="center" wrapText="1"/>
      <protection locked="0"/>
    </xf>
    <xf numFmtId="0" fontId="18" fillId="4" borderId="4" xfId="0" applyFont="1" applyFill="1" applyBorder="1" applyAlignment="1" applyProtection="1">
      <alignment horizontal="left" vertical="center" wrapText="1"/>
      <protection locked="0"/>
    </xf>
    <xf numFmtId="0" fontId="18" fillId="4" borderId="5" xfId="0" applyFont="1" applyFill="1" applyBorder="1" applyAlignment="1" applyProtection="1">
      <alignment horizontal="left" vertical="center" wrapText="1"/>
      <protection locked="0"/>
    </xf>
    <xf numFmtId="0" fontId="12" fillId="0" borderId="23" xfId="0" applyFont="1" applyBorder="1" applyAlignment="1">
      <alignment horizontal="left" wrapText="1"/>
    </xf>
    <xf numFmtId="0" fontId="12" fillId="0" borderId="4" xfId="0" applyFont="1" applyBorder="1" applyAlignment="1">
      <alignment horizontal="left" wrapText="1"/>
    </xf>
    <xf numFmtId="0" fontId="12" fillId="0" borderId="24" xfId="0" applyFont="1" applyBorder="1" applyAlignment="1">
      <alignment horizontal="left" wrapText="1"/>
    </xf>
    <xf numFmtId="0" fontId="23" fillId="0" borderId="25" xfId="0" applyFont="1" applyBorder="1" applyAlignment="1">
      <alignment horizontal="center" vertical="center"/>
    </xf>
    <xf numFmtId="0" fontId="23" fillId="0" borderId="7" xfId="0" applyFont="1" applyBorder="1" applyAlignment="1">
      <alignment horizontal="left" vertical="center" wrapText="1"/>
    </xf>
    <xf numFmtId="0" fontId="23" fillId="0" borderId="26" xfId="0" applyFont="1" applyBorder="1" applyAlignment="1">
      <alignment horizontal="left" vertical="center" wrapText="1"/>
    </xf>
    <xf numFmtId="0" fontId="23" fillId="0" borderId="17" xfId="0" applyFont="1" applyBorder="1" applyAlignment="1">
      <alignment horizontal="center" vertical="center"/>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18" fillId="0" borderId="0" xfId="0" applyFont="1" applyAlignment="1">
      <alignment horizontal="justify" vertical="center"/>
    </xf>
    <xf numFmtId="0" fontId="12" fillId="0" borderId="0" xfId="0" applyFont="1"/>
    <xf numFmtId="0" fontId="12" fillId="0" borderId="18" xfId="0" applyFont="1" applyBorder="1"/>
    <xf numFmtId="0" fontId="18" fillId="0" borderId="17"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2" fillId="0" borderId="18" xfId="0" applyFont="1" applyBorder="1" applyAlignment="1">
      <alignment horizontal="left" vertical="top"/>
    </xf>
    <xf numFmtId="0" fontId="12" fillId="0" borderId="17" xfId="0" applyFont="1" applyBorder="1" applyAlignment="1">
      <alignment horizontal="center" vertical="center"/>
    </xf>
    <xf numFmtId="0" fontId="12" fillId="0" borderId="0" xfId="0" applyFont="1" applyAlignment="1">
      <alignment horizontal="left" wrapText="1"/>
    </xf>
    <xf numFmtId="0" fontId="12" fillId="0" borderId="18" xfId="0" applyFont="1" applyBorder="1" applyAlignment="1">
      <alignment horizontal="left" wrapText="1"/>
    </xf>
    <xf numFmtId="0" fontId="12" fillId="0" borderId="17" xfId="0" applyFont="1" applyBorder="1" applyAlignment="1">
      <alignment horizontal="center"/>
    </xf>
    <xf numFmtId="0" fontId="18" fillId="0" borderId="11" xfId="0" applyFont="1" applyBorder="1"/>
    <xf numFmtId="0" fontId="18" fillId="0" borderId="12" xfId="0" applyFont="1" applyBorder="1"/>
    <xf numFmtId="0" fontId="12" fillId="0" borderId="13" xfId="0" applyFont="1" applyBorder="1"/>
    <xf numFmtId="0" fontId="12" fillId="0" borderId="27" xfId="0" applyFont="1" applyBorder="1" applyAlignment="1">
      <alignment horizontal="center"/>
    </xf>
    <xf numFmtId="0" fontId="12" fillId="0" borderId="28" xfId="0" applyFont="1" applyBorder="1"/>
    <xf numFmtId="0" fontId="12" fillId="0" borderId="29" xfId="0" applyFont="1" applyBorder="1"/>
    <xf numFmtId="0" fontId="12"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484909</xdr:colOff>
      <xdr:row>0</xdr:row>
      <xdr:rowOff>34636</xdr:rowOff>
    </xdr:from>
    <xdr:to>
      <xdr:col>5</xdr:col>
      <xdr:colOff>1368136</xdr:colOff>
      <xdr:row>2</xdr:row>
      <xdr:rowOff>214536</xdr:rowOff>
    </xdr:to>
    <xdr:pic>
      <xdr:nvPicPr>
        <xdr:cNvPr id="5" name="Picture 4">
          <a:extLst>
            <a:ext uri="{FF2B5EF4-FFF2-40B4-BE49-F238E27FC236}">
              <a16:creationId xmlns:a16="http://schemas.microsoft.com/office/drawing/2014/main" id="{459D218D-A0EA-4508-B2F4-F285984294B6}"/>
            </a:ext>
          </a:extLst>
        </xdr:cNvPr>
        <xdr:cNvPicPr>
          <a:picLocks noChangeAspect="1"/>
        </xdr:cNvPicPr>
      </xdr:nvPicPr>
      <xdr:blipFill>
        <a:blip xmlns:r="http://schemas.openxmlformats.org/officeDocument/2006/relationships" r:embed="rId1"/>
        <a:stretch>
          <a:fillRect/>
        </a:stretch>
      </xdr:blipFill>
      <xdr:spPr>
        <a:xfrm>
          <a:off x="6892636" y="34636"/>
          <a:ext cx="883227" cy="6154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41"/>
  <sheetViews>
    <sheetView view="pageBreakPreview" zoomScaleNormal="100" zoomScaleSheetLayoutView="100" workbookViewId="0">
      <selection activeCell="B8" sqref="A1:XFD1048576"/>
    </sheetView>
  </sheetViews>
  <sheetFormatPr defaultColWidth="0" defaultRowHeight="17.25" x14ac:dyDescent="0.35"/>
  <cols>
    <col min="1" max="1" width="7.140625" style="1" customWidth="1"/>
    <col min="2" max="2" width="42.140625" style="2" customWidth="1"/>
    <col min="3" max="3" width="13.42578125" style="2" customWidth="1"/>
    <col min="4" max="5" width="9.140625" style="2" customWidth="1"/>
    <col min="6" max="6" width="15.28515625" style="2" customWidth="1"/>
    <col min="7" max="16383" width="9.140625" style="2" hidden="1"/>
    <col min="16384" max="16384" width="9.140625" style="2" hidden="1" customWidth="1"/>
  </cols>
  <sheetData>
    <row r="2" spans="1:6" ht="21.75" x14ac:dyDescent="0.45">
      <c r="A2" s="40" t="s">
        <v>0</v>
      </c>
      <c r="B2" s="40"/>
      <c r="C2" s="40"/>
      <c r="D2" s="40"/>
      <c r="E2" s="40"/>
      <c r="F2" s="40"/>
    </row>
    <row r="3" spans="1:6" ht="21.75" x14ac:dyDescent="0.45">
      <c r="A3" s="40" t="s">
        <v>1</v>
      </c>
      <c r="B3" s="40"/>
      <c r="C3" s="40"/>
      <c r="D3" s="40"/>
      <c r="E3" s="40"/>
      <c r="F3" s="40"/>
    </row>
    <row r="4" spans="1:6" ht="21.75" x14ac:dyDescent="0.35">
      <c r="A4" s="41" t="s">
        <v>42</v>
      </c>
      <c r="B4" s="41"/>
      <c r="C4" s="41"/>
      <c r="D4" s="41"/>
      <c r="E4" s="41"/>
      <c r="F4" s="41"/>
    </row>
    <row r="5" spans="1:6" ht="21.75" x14ac:dyDescent="0.45">
      <c r="A5" s="3" t="s">
        <v>2</v>
      </c>
      <c r="B5" s="4"/>
      <c r="C5" s="4"/>
      <c r="D5" s="4"/>
      <c r="E5" s="4"/>
      <c r="F5" s="4"/>
    </row>
    <row r="6" spans="1:6" s="6" customFormat="1" x14ac:dyDescent="0.25">
      <c r="A6" s="5" t="s">
        <v>3</v>
      </c>
      <c r="B6" s="5" t="s">
        <v>4</v>
      </c>
      <c r="C6" s="5" t="s">
        <v>5</v>
      </c>
      <c r="D6" s="5" t="s">
        <v>6</v>
      </c>
      <c r="E6" s="5" t="s">
        <v>7</v>
      </c>
      <c r="F6" s="5" t="s">
        <v>8</v>
      </c>
    </row>
    <row r="7" spans="1:6" s="9" customFormat="1" x14ac:dyDescent="0.35">
      <c r="A7" s="7">
        <v>1</v>
      </c>
      <c r="B7" s="42" t="s">
        <v>9</v>
      </c>
      <c r="C7" s="43"/>
      <c r="D7" s="43"/>
      <c r="E7" s="44"/>
      <c r="F7" s="8">
        <f>SUBTOTAL(9,F8:F13)</f>
        <v>24</v>
      </c>
    </row>
    <row r="8" spans="1:6" ht="30" x14ac:dyDescent="0.35">
      <c r="A8" s="10">
        <v>1.1000000000000001</v>
      </c>
      <c r="B8" s="11" t="s">
        <v>10</v>
      </c>
      <c r="C8" s="12">
        <v>2</v>
      </c>
      <c r="D8" s="10">
        <v>2</v>
      </c>
      <c r="E8" s="13">
        <v>2</v>
      </c>
      <c r="F8" s="14">
        <f t="shared" ref="F8:F13" si="0">C8*D8*E8</f>
        <v>8</v>
      </c>
    </row>
    <row r="9" spans="1:6" x14ac:dyDescent="0.35">
      <c r="A9" s="10">
        <v>1.2</v>
      </c>
      <c r="B9" s="11" t="s">
        <v>11</v>
      </c>
      <c r="C9" s="12">
        <v>13</v>
      </c>
      <c r="D9" s="10">
        <v>2</v>
      </c>
      <c r="E9" s="13"/>
      <c r="F9" s="14">
        <f t="shared" si="0"/>
        <v>0</v>
      </c>
    </row>
    <row r="10" spans="1:6" ht="30" x14ac:dyDescent="0.35">
      <c r="A10" s="10">
        <v>1.3</v>
      </c>
      <c r="B10" s="15" t="s">
        <v>12</v>
      </c>
      <c r="C10" s="12">
        <v>2</v>
      </c>
      <c r="D10" s="10">
        <v>2</v>
      </c>
      <c r="E10" s="13">
        <v>4</v>
      </c>
      <c r="F10" s="14">
        <f t="shared" si="0"/>
        <v>16</v>
      </c>
    </row>
    <row r="11" spans="1:6" ht="30" x14ac:dyDescent="0.35">
      <c r="A11" s="10">
        <v>1.4</v>
      </c>
      <c r="B11" s="15" t="s">
        <v>13</v>
      </c>
      <c r="C11" s="12">
        <v>1</v>
      </c>
      <c r="D11" s="10">
        <v>2</v>
      </c>
      <c r="E11" s="13"/>
      <c r="F11" s="14">
        <f t="shared" si="0"/>
        <v>0</v>
      </c>
    </row>
    <row r="12" spans="1:6" ht="30" x14ac:dyDescent="0.35">
      <c r="A12" s="10">
        <v>1.5</v>
      </c>
      <c r="B12" s="15" t="s">
        <v>14</v>
      </c>
      <c r="C12" s="12">
        <v>5</v>
      </c>
      <c r="D12" s="10">
        <v>2</v>
      </c>
      <c r="E12" s="13"/>
      <c r="F12" s="14">
        <f t="shared" si="0"/>
        <v>0</v>
      </c>
    </row>
    <row r="13" spans="1:6" ht="30" x14ac:dyDescent="0.35">
      <c r="A13" s="10">
        <v>1.6</v>
      </c>
      <c r="B13" s="15" t="s">
        <v>15</v>
      </c>
      <c r="C13" s="12">
        <v>1</v>
      </c>
      <c r="D13" s="10">
        <v>2</v>
      </c>
      <c r="E13" s="13"/>
      <c r="F13" s="14">
        <f t="shared" si="0"/>
        <v>0</v>
      </c>
    </row>
    <row r="14" spans="1:6" s="18" customFormat="1" ht="19.5" x14ac:dyDescent="0.35">
      <c r="A14" s="16">
        <v>2</v>
      </c>
      <c r="B14" s="45" t="s">
        <v>16</v>
      </c>
      <c r="C14" s="46"/>
      <c r="D14" s="46"/>
      <c r="E14" s="47"/>
      <c r="F14" s="17">
        <f>SUBTOTAL(9,F15:F18)</f>
        <v>0</v>
      </c>
    </row>
    <row r="15" spans="1:6" s="21" customFormat="1" ht="15" x14ac:dyDescent="0.25">
      <c r="A15" s="10">
        <v>2.1</v>
      </c>
      <c r="B15" s="19" t="s">
        <v>17</v>
      </c>
      <c r="C15" s="12">
        <v>4</v>
      </c>
      <c r="D15" s="12">
        <v>2</v>
      </c>
      <c r="E15" s="20"/>
      <c r="F15" s="14">
        <f t="shared" ref="F15:F18" si="1">C15*D15*E15</f>
        <v>0</v>
      </c>
    </row>
    <row r="16" spans="1:6" s="21" customFormat="1" ht="30" x14ac:dyDescent="0.25">
      <c r="A16" s="10">
        <v>2.2000000000000002</v>
      </c>
      <c r="B16" s="19" t="s">
        <v>18</v>
      </c>
      <c r="C16" s="12">
        <v>15</v>
      </c>
      <c r="D16" s="12">
        <v>2</v>
      </c>
      <c r="E16" s="20"/>
      <c r="F16" s="14">
        <f t="shared" si="1"/>
        <v>0</v>
      </c>
    </row>
    <row r="17" spans="1:6" s="21" customFormat="1" ht="15" x14ac:dyDescent="0.25">
      <c r="A17" s="10">
        <v>2.2999999999999998</v>
      </c>
      <c r="B17" s="19" t="s">
        <v>19</v>
      </c>
      <c r="C17" s="12">
        <v>4</v>
      </c>
      <c r="D17" s="12">
        <v>2</v>
      </c>
      <c r="E17" s="20"/>
      <c r="F17" s="14">
        <f t="shared" si="1"/>
        <v>0</v>
      </c>
    </row>
    <row r="18" spans="1:6" s="21" customFormat="1" ht="30" x14ac:dyDescent="0.25">
      <c r="A18" s="10">
        <v>2.4</v>
      </c>
      <c r="B18" s="19" t="s">
        <v>20</v>
      </c>
      <c r="C18" s="12">
        <v>7</v>
      </c>
      <c r="D18" s="12">
        <v>2</v>
      </c>
      <c r="E18" s="20"/>
      <c r="F18" s="14">
        <f t="shared" si="1"/>
        <v>0</v>
      </c>
    </row>
    <row r="19" spans="1:6" s="18" customFormat="1" ht="19.5" x14ac:dyDescent="0.35">
      <c r="A19" s="7">
        <v>3</v>
      </c>
      <c r="B19" s="42" t="s">
        <v>21</v>
      </c>
      <c r="C19" s="43"/>
      <c r="D19" s="43"/>
      <c r="E19" s="44"/>
      <c r="F19" s="22">
        <f>SUBTOTAL(9,F20:F22)</f>
        <v>0</v>
      </c>
    </row>
    <row r="20" spans="1:6" x14ac:dyDescent="0.35">
      <c r="A20" s="10">
        <v>3.1</v>
      </c>
      <c r="B20" s="19" t="s">
        <v>22</v>
      </c>
      <c r="C20" s="19"/>
      <c r="D20" s="19"/>
      <c r="E20" s="19"/>
      <c r="F20" s="14">
        <f>C20*D20*E20</f>
        <v>0</v>
      </c>
    </row>
    <row r="21" spans="1:6" x14ac:dyDescent="0.35">
      <c r="A21" s="10">
        <v>3.2</v>
      </c>
      <c r="B21" s="19" t="s">
        <v>23</v>
      </c>
      <c r="C21" s="19"/>
      <c r="D21" s="19"/>
      <c r="E21" s="19"/>
      <c r="F21" s="14">
        <f>C21*D21*E21</f>
        <v>0</v>
      </c>
    </row>
    <row r="22" spans="1:6" x14ac:dyDescent="0.35">
      <c r="A22" s="10">
        <v>3.3</v>
      </c>
      <c r="B22" s="19"/>
      <c r="C22" s="19"/>
      <c r="D22" s="19"/>
      <c r="E22" s="19"/>
      <c r="F22" s="14">
        <f>C22*D22*E22</f>
        <v>0</v>
      </c>
    </row>
    <row r="23" spans="1:6" s="18" customFormat="1" ht="19.5" x14ac:dyDescent="0.35">
      <c r="A23" s="7">
        <v>4</v>
      </c>
      <c r="B23" s="23" t="s">
        <v>24</v>
      </c>
      <c r="C23" s="24"/>
      <c r="D23" s="24"/>
      <c r="E23" s="25"/>
      <c r="F23" s="26">
        <f>SUBTOTAL(9,F24)</f>
        <v>0</v>
      </c>
    </row>
    <row r="24" spans="1:6" x14ac:dyDescent="0.35">
      <c r="A24" s="10">
        <v>4.0999999999999996</v>
      </c>
      <c r="B24" s="19" t="s">
        <v>25</v>
      </c>
      <c r="C24" s="19"/>
      <c r="D24" s="19"/>
      <c r="E24" s="19"/>
      <c r="F24" s="14">
        <f>C24*D24*E24</f>
        <v>0</v>
      </c>
    </row>
    <row r="25" spans="1:6" s="18" customFormat="1" ht="19.5" x14ac:dyDescent="0.35">
      <c r="A25" s="7"/>
      <c r="B25" s="48" t="s">
        <v>26</v>
      </c>
      <c r="C25" s="49"/>
      <c r="D25" s="49"/>
      <c r="E25" s="50"/>
      <c r="F25" s="26">
        <f>SUBTOTAL(9,F7:F24)</f>
        <v>24</v>
      </c>
    </row>
    <row r="26" spans="1:6" s="18" customFormat="1" ht="19.5" x14ac:dyDescent="0.35">
      <c r="A26" s="7"/>
      <c r="B26" s="48" t="s">
        <v>27</v>
      </c>
      <c r="C26" s="49"/>
      <c r="D26" s="49"/>
      <c r="E26" s="50"/>
      <c r="F26" s="26">
        <f>F25*13%</f>
        <v>3.12</v>
      </c>
    </row>
    <row r="27" spans="1:6" s="18" customFormat="1" ht="19.5" x14ac:dyDescent="0.35">
      <c r="A27" s="7"/>
      <c r="B27" s="48" t="s">
        <v>28</v>
      </c>
      <c r="C27" s="49"/>
      <c r="D27" s="49"/>
      <c r="E27" s="50"/>
      <c r="F27" s="26">
        <f>SUBTOTAL(9,F8:F26)</f>
        <v>27.12</v>
      </c>
    </row>
    <row r="28" spans="1:6" x14ac:dyDescent="0.35">
      <c r="A28" s="38" t="s">
        <v>29</v>
      </c>
      <c r="B28" s="38"/>
      <c r="C28" s="38"/>
      <c r="D28" s="38"/>
      <c r="E28" s="38"/>
      <c r="F28" s="38"/>
    </row>
    <row r="29" spans="1:6" x14ac:dyDescent="0.35">
      <c r="A29" s="27" t="s">
        <v>30</v>
      </c>
      <c r="B29" s="51" t="s">
        <v>31</v>
      </c>
      <c r="C29" s="51"/>
      <c r="D29" s="51"/>
      <c r="E29" s="51"/>
      <c r="F29" s="52"/>
    </row>
    <row r="30" spans="1:6" x14ac:dyDescent="0.35">
      <c r="A30" s="28" t="s">
        <v>32</v>
      </c>
      <c r="B30" s="39" t="s">
        <v>33</v>
      </c>
      <c r="C30" s="39"/>
      <c r="D30" s="39"/>
      <c r="E30" s="39"/>
      <c r="F30" s="53"/>
    </row>
    <row r="31" spans="1:6" x14ac:dyDescent="0.35">
      <c r="A31" s="29" t="s">
        <v>43</v>
      </c>
      <c r="B31" s="39" t="s">
        <v>44</v>
      </c>
      <c r="C31" s="39"/>
      <c r="D31" s="39"/>
      <c r="E31" s="39"/>
      <c r="F31" s="39"/>
    </row>
    <row r="32" spans="1:6" x14ac:dyDescent="0.35">
      <c r="A32" s="29"/>
      <c r="B32" s="30" t="s">
        <v>34</v>
      </c>
    </row>
    <row r="33" spans="1:6" x14ac:dyDescent="0.35">
      <c r="A33" s="31"/>
      <c r="B33" s="36" t="s">
        <v>35</v>
      </c>
      <c r="C33" s="37"/>
      <c r="D33" s="37"/>
      <c r="E33" s="37"/>
      <c r="F33" s="37"/>
    </row>
    <row r="34" spans="1:6" x14ac:dyDescent="0.35">
      <c r="A34" s="32"/>
      <c r="B34" s="2" t="s">
        <v>36</v>
      </c>
    </row>
    <row r="35" spans="1:6" x14ac:dyDescent="0.35">
      <c r="B35" s="33" t="s">
        <v>37</v>
      </c>
    </row>
    <row r="36" spans="1:6" x14ac:dyDescent="0.35">
      <c r="B36" s="34" t="s">
        <v>38</v>
      </c>
    </row>
    <row r="37" spans="1:6" x14ac:dyDescent="0.35">
      <c r="B37" s="34" t="s">
        <v>39</v>
      </c>
    </row>
    <row r="38" spans="1:6" x14ac:dyDescent="0.35">
      <c r="B38" s="34" t="s">
        <v>40</v>
      </c>
    </row>
    <row r="39" spans="1:6" x14ac:dyDescent="0.35">
      <c r="B39" s="34" t="s">
        <v>41</v>
      </c>
    </row>
    <row r="40" spans="1:6" x14ac:dyDescent="0.35">
      <c r="B40" s="34"/>
    </row>
    <row r="41" spans="1:6" x14ac:dyDescent="0.35">
      <c r="B41" s="35"/>
    </row>
  </sheetData>
  <sheetProtection algorithmName="SHA-512" hashValue="tO4kfZWReMHQq4qGJsZwy+uej8GYBu25skd94Qjy5sdakP2bRS4D4b+BSrD35YA8F6HtpjemiQs9iILtJ2zIHQ==" saltValue="jiGKQAw8iuUdxDrkprrUkQ==" spinCount="100000" sheet="1" formatCells="0" formatColumns="0" formatRows="0" insertColumns="0" insertRows="0" insertHyperlinks="0" deleteColumns="0" deleteRows="0" sort="0" autoFilter="0" pivotTables="0"/>
  <mergeCells count="14">
    <mergeCell ref="B33:F33"/>
    <mergeCell ref="A28:F28"/>
    <mergeCell ref="B31:F31"/>
    <mergeCell ref="A2:F2"/>
    <mergeCell ref="A3:F3"/>
    <mergeCell ref="A4:F4"/>
    <mergeCell ref="B7:E7"/>
    <mergeCell ref="B14:E14"/>
    <mergeCell ref="B19:E19"/>
    <mergeCell ref="B25:E25"/>
    <mergeCell ref="B26:E26"/>
    <mergeCell ref="B27:E27"/>
    <mergeCell ref="B29:F29"/>
    <mergeCell ref="B30:F30"/>
  </mergeCells>
  <pageMargins left="0.7" right="0.7" top="0.75" bottom="0.75" header="0.3" footer="0.3"/>
  <pageSetup paperSize="9" scale="90" orientation="portrait" r:id="rId1"/>
  <colBreaks count="1" manualBreakCount="1">
    <brk id="6" max="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F0427-BE80-493A-8CCA-B5E20993E3C2}">
  <sheetPr>
    <pageSetUpPr fitToPage="1"/>
  </sheetPr>
  <dimension ref="A1:G34"/>
  <sheetViews>
    <sheetView showGridLines="0" tabSelected="1" zoomScaleNormal="55" workbookViewId="0">
      <selection activeCell="B7" sqref="B7:E7"/>
    </sheetView>
  </sheetViews>
  <sheetFormatPr defaultColWidth="0" defaultRowHeight="15" x14ac:dyDescent="0.25"/>
  <cols>
    <col min="1" max="1" width="7.140625" style="121" customWidth="1"/>
    <col min="2" max="2" width="47" style="105" customWidth="1"/>
    <col min="3" max="3" width="13.42578125" style="105" customWidth="1"/>
    <col min="4" max="4" width="11.5703125" style="105" customWidth="1"/>
    <col min="5" max="5" width="16.7109375" style="105" customWidth="1"/>
    <col min="6" max="6" width="21.140625" style="105" customWidth="1"/>
    <col min="7" max="7" width="6" style="57" customWidth="1"/>
    <col min="8" max="16384" width="9.140625" style="57" hidden="1"/>
  </cols>
  <sheetData>
    <row r="1" spans="1:6" x14ac:dyDescent="0.25">
      <c r="A1" s="54" t="s">
        <v>50</v>
      </c>
      <c r="B1" s="55"/>
      <c r="C1" s="55"/>
      <c r="D1" s="55"/>
      <c r="E1" s="55"/>
      <c r="F1" s="56"/>
    </row>
    <row r="2" spans="1:6" ht="18.75" x14ac:dyDescent="0.3">
      <c r="A2" s="58" t="s">
        <v>45</v>
      </c>
      <c r="B2" s="59"/>
      <c r="C2" s="59"/>
      <c r="D2" s="59"/>
      <c r="E2" s="59"/>
      <c r="F2" s="60"/>
    </row>
    <row r="3" spans="1:6" ht="18.75" x14ac:dyDescent="0.3">
      <c r="A3" s="58" t="s">
        <v>51</v>
      </c>
      <c r="B3" s="59"/>
      <c r="C3" s="59"/>
      <c r="D3" s="59"/>
      <c r="E3" s="59"/>
      <c r="F3" s="60"/>
    </row>
    <row r="4" spans="1:6" ht="44.25" customHeight="1" x14ac:dyDescent="0.25">
      <c r="A4" s="61" t="s">
        <v>52</v>
      </c>
      <c r="B4" s="62"/>
      <c r="C4" s="62"/>
      <c r="D4" s="62"/>
      <c r="E4" s="62"/>
      <c r="F4" s="63"/>
    </row>
    <row r="5" spans="1:6" ht="18.75" x14ac:dyDescent="0.3">
      <c r="A5" s="64" t="s">
        <v>2</v>
      </c>
      <c r="B5" s="65"/>
      <c r="C5" s="66"/>
      <c r="D5" s="66"/>
      <c r="E5" s="66"/>
      <c r="F5" s="67"/>
    </row>
    <row r="6" spans="1:6" s="72" customFormat="1" ht="28.5" x14ac:dyDescent="0.25">
      <c r="A6" s="68" t="s">
        <v>3</v>
      </c>
      <c r="B6" s="69" t="s">
        <v>4</v>
      </c>
      <c r="C6" s="69" t="s">
        <v>5</v>
      </c>
      <c r="D6" s="70" t="s">
        <v>46</v>
      </c>
      <c r="E6" s="69" t="s">
        <v>7</v>
      </c>
      <c r="F6" s="71" t="s">
        <v>8</v>
      </c>
    </row>
    <row r="7" spans="1:6" x14ac:dyDescent="0.25">
      <c r="A7" s="73">
        <v>1</v>
      </c>
      <c r="B7" s="74" t="s">
        <v>9</v>
      </c>
      <c r="C7" s="75"/>
      <c r="D7" s="75"/>
      <c r="E7" s="76"/>
      <c r="F7" s="77">
        <f>SUBTOTAL(9,F8:F9)</f>
        <v>0</v>
      </c>
    </row>
    <row r="8" spans="1:6" x14ac:dyDescent="0.25">
      <c r="A8" s="78">
        <v>1.1000000000000001</v>
      </c>
      <c r="B8" s="79"/>
      <c r="C8" s="80"/>
      <c r="D8" s="81"/>
      <c r="E8" s="82"/>
      <c r="F8" s="83">
        <f t="shared" ref="F8:F9" si="0">C8*D8*E8</f>
        <v>0</v>
      </c>
    </row>
    <row r="9" spans="1:6" x14ac:dyDescent="0.25">
      <c r="A9" s="78">
        <v>1.2</v>
      </c>
      <c r="B9" s="79"/>
      <c r="C9" s="80"/>
      <c r="D9" s="81"/>
      <c r="E9" s="82"/>
      <c r="F9" s="83">
        <f t="shared" si="0"/>
        <v>0</v>
      </c>
    </row>
    <row r="10" spans="1:6" s="85" customFormat="1" ht="17.25" x14ac:dyDescent="0.25">
      <c r="A10" s="73">
        <v>2</v>
      </c>
      <c r="B10" s="74" t="s">
        <v>21</v>
      </c>
      <c r="C10" s="75"/>
      <c r="D10" s="75"/>
      <c r="E10" s="76"/>
      <c r="F10" s="84">
        <f>SUBTOTAL(9,F11:F12)</f>
        <v>0</v>
      </c>
    </row>
    <row r="11" spans="1:6" x14ac:dyDescent="0.25">
      <c r="A11" s="78">
        <v>2.1</v>
      </c>
      <c r="B11" s="86"/>
      <c r="C11" s="86"/>
      <c r="D11" s="86"/>
      <c r="E11" s="86"/>
      <c r="F11" s="83">
        <f>C11*D11*E11</f>
        <v>0</v>
      </c>
    </row>
    <row r="12" spans="1:6" x14ac:dyDescent="0.25">
      <c r="A12" s="78">
        <v>2.2000000000000002</v>
      </c>
      <c r="B12" s="86"/>
      <c r="C12" s="86"/>
      <c r="D12" s="86"/>
      <c r="E12" s="86"/>
      <c r="F12" s="83">
        <f>C12*D12*E12</f>
        <v>0</v>
      </c>
    </row>
    <row r="13" spans="1:6" s="85" customFormat="1" ht="17.25" x14ac:dyDescent="0.25">
      <c r="A13" s="73">
        <v>3</v>
      </c>
      <c r="B13" s="87" t="s">
        <v>24</v>
      </c>
      <c r="C13" s="88"/>
      <c r="D13" s="88"/>
      <c r="E13" s="89"/>
      <c r="F13" s="90">
        <f>SUBTOTAL(9,F14:F15)</f>
        <v>0</v>
      </c>
    </row>
    <row r="14" spans="1:6" x14ac:dyDescent="0.25">
      <c r="A14" s="81">
        <v>3.1</v>
      </c>
      <c r="B14" s="86"/>
      <c r="C14" s="86"/>
      <c r="D14" s="86"/>
      <c r="E14" s="86"/>
      <c r="F14" s="91">
        <f>C14*D14*E14</f>
        <v>0</v>
      </c>
    </row>
    <row r="15" spans="1:6" x14ac:dyDescent="0.25">
      <c r="A15" s="81">
        <v>3.2</v>
      </c>
      <c r="B15" s="86"/>
      <c r="C15" s="86"/>
      <c r="D15" s="86"/>
      <c r="E15" s="86"/>
      <c r="F15" s="91">
        <f>C15*D15*E15</f>
        <v>0</v>
      </c>
    </row>
    <row r="16" spans="1:6" s="85" customFormat="1" ht="17.25" x14ac:dyDescent="0.25">
      <c r="A16" s="73"/>
      <c r="B16" s="92" t="s">
        <v>26</v>
      </c>
      <c r="C16" s="93"/>
      <c r="D16" s="93"/>
      <c r="E16" s="94"/>
      <c r="F16" s="90">
        <f>SUBTOTAL(9,F7:F15)</f>
        <v>0</v>
      </c>
    </row>
    <row r="17" spans="1:6" s="85" customFormat="1" ht="17.25" x14ac:dyDescent="0.25">
      <c r="A17" s="73"/>
      <c r="B17" s="92" t="s">
        <v>27</v>
      </c>
      <c r="C17" s="93"/>
      <c r="D17" s="93"/>
      <c r="E17" s="94"/>
      <c r="F17" s="90">
        <f>F16*13%</f>
        <v>0</v>
      </c>
    </row>
    <row r="18" spans="1:6" s="85" customFormat="1" ht="17.25" x14ac:dyDescent="0.25">
      <c r="A18" s="73"/>
      <c r="B18" s="92" t="s">
        <v>28</v>
      </c>
      <c r="C18" s="93"/>
      <c r="D18" s="93"/>
      <c r="E18" s="94"/>
      <c r="F18" s="90">
        <f>SUBTOTAL(9,F8:F17)</f>
        <v>0</v>
      </c>
    </row>
    <row r="19" spans="1:6" ht="36.75" customHeight="1" x14ac:dyDescent="0.25">
      <c r="A19" s="95" t="s">
        <v>49</v>
      </c>
      <c r="B19" s="96"/>
      <c r="C19" s="96"/>
      <c r="D19" s="96"/>
      <c r="E19" s="96"/>
      <c r="F19" s="97"/>
    </row>
    <row r="20" spans="1:6" x14ac:dyDescent="0.25">
      <c r="A20" s="98" t="s">
        <v>30</v>
      </c>
      <c r="B20" s="99" t="s">
        <v>31</v>
      </c>
      <c r="C20" s="99"/>
      <c r="D20" s="99"/>
      <c r="E20" s="99"/>
      <c r="F20" s="100"/>
    </row>
    <row r="21" spans="1:6" x14ac:dyDescent="0.25">
      <c r="A21" s="101" t="s">
        <v>32</v>
      </c>
      <c r="B21" s="102" t="s">
        <v>33</v>
      </c>
      <c r="C21" s="102"/>
      <c r="D21" s="102"/>
      <c r="E21" s="102"/>
      <c r="F21" s="103"/>
    </row>
    <row r="22" spans="1:6" x14ac:dyDescent="0.25">
      <c r="A22" s="101"/>
      <c r="B22" s="104" t="s">
        <v>34</v>
      </c>
      <c r="F22" s="106"/>
    </row>
    <row r="23" spans="1:6" ht="36.75" customHeight="1" x14ac:dyDescent="0.25">
      <c r="A23" s="107"/>
      <c r="B23" s="108" t="s">
        <v>47</v>
      </c>
      <c r="C23" s="109"/>
      <c r="D23" s="109"/>
      <c r="E23" s="109"/>
      <c r="F23" s="110"/>
    </row>
    <row r="24" spans="1:6" x14ac:dyDescent="0.25">
      <c r="A24" s="111"/>
      <c r="B24" s="105" t="s">
        <v>36</v>
      </c>
      <c r="F24" s="106"/>
    </row>
    <row r="25" spans="1:6" ht="18" customHeight="1" x14ac:dyDescent="0.25">
      <c r="A25" s="111"/>
      <c r="B25" s="112" t="s">
        <v>48</v>
      </c>
      <c r="C25" s="112"/>
      <c r="D25" s="112"/>
      <c r="E25" s="112"/>
      <c r="F25" s="113"/>
    </row>
    <row r="26" spans="1:6" x14ac:dyDescent="0.25">
      <c r="A26" s="114"/>
      <c r="B26" s="115" t="s">
        <v>37</v>
      </c>
      <c r="F26" s="106"/>
    </row>
    <row r="27" spans="1:6" x14ac:dyDescent="0.25">
      <c r="A27" s="114"/>
      <c r="B27" s="116" t="s">
        <v>38</v>
      </c>
      <c r="F27" s="106"/>
    </row>
    <row r="28" spans="1:6" x14ac:dyDescent="0.25">
      <c r="A28" s="114"/>
      <c r="B28" s="116" t="s">
        <v>39</v>
      </c>
      <c r="F28" s="106"/>
    </row>
    <row r="29" spans="1:6" x14ac:dyDescent="0.25">
      <c r="A29" s="114"/>
      <c r="B29" s="116" t="s">
        <v>40</v>
      </c>
      <c r="F29" s="106"/>
    </row>
    <row r="30" spans="1:6" x14ac:dyDescent="0.25">
      <c r="A30" s="114"/>
      <c r="B30" s="116" t="s">
        <v>41</v>
      </c>
      <c r="F30" s="106"/>
    </row>
    <row r="31" spans="1:6" x14ac:dyDescent="0.25">
      <c r="A31" s="114"/>
      <c r="B31" s="116"/>
      <c r="F31" s="106"/>
    </row>
    <row r="32" spans="1:6" x14ac:dyDescent="0.25">
      <c r="A32" s="114"/>
      <c r="B32" s="117"/>
      <c r="F32" s="106"/>
    </row>
    <row r="33" spans="1:6" x14ac:dyDescent="0.25">
      <c r="A33" s="114"/>
      <c r="F33" s="106"/>
    </row>
    <row r="34" spans="1:6" ht="15.75" thickBot="1" x14ac:dyDescent="0.3">
      <c r="A34" s="118"/>
      <c r="B34" s="119"/>
      <c r="C34" s="119"/>
      <c r="D34" s="119"/>
      <c r="E34" s="119"/>
      <c r="F34" s="120"/>
    </row>
  </sheetData>
  <mergeCells count="14">
    <mergeCell ref="B23:F23"/>
    <mergeCell ref="A1:F1"/>
    <mergeCell ref="B25:F25"/>
    <mergeCell ref="B16:E16"/>
    <mergeCell ref="B17:E17"/>
    <mergeCell ref="B18:E18"/>
    <mergeCell ref="A19:F19"/>
    <mergeCell ref="B20:F20"/>
    <mergeCell ref="B21:F21"/>
    <mergeCell ref="A2:F2"/>
    <mergeCell ref="A3:F3"/>
    <mergeCell ref="A4:F4"/>
    <mergeCell ref="B7:E7"/>
    <mergeCell ref="B10:E10"/>
  </mergeCells>
  <pageMargins left="0.7" right="0.7" top="0.75" bottom="0.75" header="0.3" footer="0.3"/>
  <pageSetup scale="77" fitToHeight="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PNGO</dc:creator>
  <cp:lastModifiedBy>sarmila Thapa</cp:lastModifiedBy>
  <cp:lastPrinted>2021-11-12T04:40:35Z</cp:lastPrinted>
  <dcterms:created xsi:type="dcterms:W3CDTF">2021-10-22T08:46:36Z</dcterms:created>
  <dcterms:modified xsi:type="dcterms:W3CDTF">2025-07-11T09:10:16Z</dcterms:modified>
</cp:coreProperties>
</file>